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28800" windowHeight="12225"/>
  </bookViews>
  <sheets>
    <sheet name="SSV" sheetId="1" r:id="rId1"/>
  </sheets>
  <definedNames>
    <definedName name="Mail" workbookParameter="1">SSV!$D$6</definedName>
    <definedName name="Name" workbookParameter="1">SSV!$D$3</definedName>
    <definedName name="QTA" workbookParameter="1">SSV!$G$20</definedName>
    <definedName name="QTB" workbookParameter="1">SSV!$G$26</definedName>
    <definedName name="QTC" workbookParameter="1">SSV!#REF!</definedName>
    <definedName name="QTD" workbookParameter="1">SSV!#REF!</definedName>
    <definedName name="QTEE" workbookParameter="1">SSV!#REF!</definedName>
    <definedName name="QTF" workbookParameter="1">SSV!#REF!</definedName>
    <definedName name="QTG" workbookParameter="1">SSV!#REF!</definedName>
    <definedName name="QTH" workbookParameter="1">SSV!#REF!</definedName>
    <definedName name="QTI" workbookParameter="1">SSV!#REF!</definedName>
    <definedName name="QTJ" workbookParameter="1">SSV!#REF!</definedName>
    <definedName name="QTK" workbookParameter="1">SSV!#REF!</definedName>
    <definedName name="QTL" workbookParameter="1">SSV!#REF!</definedName>
    <definedName name="Team" workbookParameter="1">SSV!$D$4</definedName>
    <definedName name="Tel" workbookParameter="1">SSV!$D$5</definedName>
    <definedName name="_xlnm.Print_Area" localSheetId="0">SSV!$A$1:$L$51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6" i="1"/>
  <c r="J26" s="1"/>
  <c r="K26"/>
  <c r="K27" l="1"/>
  <c r="J27"/>
</calcChain>
</file>

<file path=xl/sharedStrings.xml><?xml version="1.0" encoding="utf-8"?>
<sst xmlns="http://schemas.openxmlformats.org/spreadsheetml/2006/main" count="29" uniqueCount="26">
  <si>
    <t>Team* :</t>
  </si>
  <si>
    <t>Tél.* :</t>
  </si>
  <si>
    <t>Email* :</t>
  </si>
  <si>
    <t>DIMENSION</t>
  </si>
  <si>
    <t>QTE</t>
  </si>
  <si>
    <t>TOTAL HT</t>
  </si>
  <si>
    <t>MARQUE</t>
  </si>
  <si>
    <t>TOTAL COMMANDE</t>
  </si>
  <si>
    <t>*Les professionnels peuvent récupérer la TVA (nous contacter)</t>
  </si>
  <si>
    <t>TOTAL TTC*</t>
  </si>
  <si>
    <t>www.motorsport.hug-s.com</t>
  </si>
  <si>
    <t>17"</t>
  </si>
  <si>
    <t>40x12.50-17</t>
  </si>
  <si>
    <t>39x13.50-17</t>
  </si>
  <si>
    <t>37x13.50-17</t>
  </si>
  <si>
    <t>KRAWLER</t>
  </si>
  <si>
    <t>KR3 S</t>
  </si>
  <si>
    <t xml:space="preserve">Nom, Prénom* : </t>
  </si>
  <si>
    <t>Tous les champs marqués d'un * sont obligatoires</t>
  </si>
  <si>
    <t>PROFIL (cliquer pour voir la fiche produit !)</t>
  </si>
  <si>
    <t>PRIX HT</t>
  </si>
  <si>
    <t>PRIX TTC
TVA 20%</t>
  </si>
  <si>
    <t>CLIQUER POUR VOIR LA GOMME</t>
  </si>
  <si>
    <t>Toutes les autres tailles ainsi que les jantes off road sont disposnibles en ligne :</t>
  </si>
  <si>
    <t>Merci d'envoyer votre commande à : online@hug-s.com</t>
  </si>
  <si>
    <t>Sur commande - Délai : 3 mois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</si>
</sst>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20"/>
      <color rgb="FF26336E"/>
      <name val="Calibri"/>
      <family val="2"/>
      <scheme val="minor"/>
    </font>
    <font>
      <sz val="12"/>
      <color rgb="FF26336E"/>
      <name val="Calibri"/>
      <family val="2"/>
      <scheme val="minor"/>
    </font>
    <font>
      <sz val="11"/>
      <color rgb="FFFF0D01"/>
      <name val="Calibri"/>
      <family val="2"/>
      <scheme val="minor"/>
    </font>
    <font>
      <u/>
      <sz val="11"/>
      <color rgb="FF26336E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rgb="FFFF0D01"/>
      <name val="Calibri"/>
      <family val="2"/>
      <scheme val="minor"/>
    </font>
    <font>
      <sz val="11"/>
      <color rgb="FF26336E"/>
      <name val="Calibri"/>
      <family val="2"/>
      <scheme val="minor"/>
    </font>
    <font>
      <sz val="16"/>
      <color rgb="FF26336E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6336E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ck">
        <color rgb="FFFF0D01"/>
      </left>
      <right style="thick">
        <color rgb="FFFF0D01"/>
      </right>
      <top style="thick">
        <color rgb="FFFF0D01"/>
      </top>
      <bottom/>
      <diagonal/>
    </border>
    <border>
      <left style="thick">
        <color rgb="FFFF0D01"/>
      </left>
      <right style="thick">
        <color rgb="FFFF0D01"/>
      </right>
      <top style="dotted">
        <color rgb="FFFF0D01"/>
      </top>
      <bottom style="thick">
        <color rgb="FFFF0D01"/>
      </bottom>
      <diagonal/>
    </border>
    <border>
      <left/>
      <right style="thick">
        <color rgb="FFFF0D01"/>
      </right>
      <top style="dotted">
        <color rgb="FFFF0D01"/>
      </top>
      <bottom style="thick">
        <color rgb="FFFF0D01"/>
      </bottom>
      <diagonal/>
    </border>
    <border>
      <left style="thick">
        <color rgb="FFFF0D01"/>
      </left>
      <right style="thick">
        <color rgb="FFFF0D01"/>
      </right>
      <top/>
      <bottom style="thick">
        <color rgb="FFFF0D01"/>
      </bottom>
      <diagonal/>
    </border>
    <border>
      <left style="thick">
        <color rgb="FFFF0D01"/>
      </left>
      <right/>
      <top style="dotted">
        <color rgb="FFFF0D01"/>
      </top>
      <bottom style="thick">
        <color rgb="FFFF0D01"/>
      </bottom>
      <diagonal/>
    </border>
    <border>
      <left style="thick">
        <color rgb="FFFF0D01"/>
      </left>
      <right/>
      <top style="thick">
        <color rgb="FFFF0D01"/>
      </top>
      <bottom/>
      <diagonal/>
    </border>
    <border>
      <left style="thick">
        <color rgb="FFFF0D01"/>
      </left>
      <right/>
      <top/>
      <bottom style="thick">
        <color rgb="FFFF0D01"/>
      </bottom>
      <diagonal/>
    </border>
    <border>
      <left style="thick">
        <color rgb="FFFF0D01"/>
      </left>
      <right/>
      <top/>
      <bottom/>
      <diagonal/>
    </border>
    <border>
      <left/>
      <right/>
      <top/>
      <bottom style="thick">
        <color rgb="FFFF0D01"/>
      </bottom>
      <diagonal/>
    </border>
    <border>
      <left/>
      <right style="thick">
        <color rgb="FFFF0D01"/>
      </right>
      <top/>
      <bottom style="thick">
        <color rgb="FFFF0D01"/>
      </bottom>
      <diagonal/>
    </border>
    <border>
      <left style="thick">
        <color rgb="FFFF0D01"/>
      </left>
      <right style="thick">
        <color rgb="FFFF0D01"/>
      </right>
      <top/>
      <bottom/>
      <diagonal/>
    </border>
    <border>
      <left/>
      <right style="thick">
        <color rgb="FFFF0D01"/>
      </right>
      <top style="thick">
        <color rgb="FFFF0D01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hair">
        <color rgb="FFFF0000"/>
      </bottom>
      <diagonal/>
    </border>
    <border>
      <left style="thick">
        <color rgb="FFFF0000"/>
      </left>
      <right/>
      <top/>
      <bottom style="hair">
        <color rgb="FFFF0000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thick">
        <color rgb="FFFF0D01"/>
      </right>
      <top style="hair">
        <color rgb="FFFF0000"/>
      </top>
      <bottom/>
      <diagonal/>
    </border>
    <border>
      <left style="thick">
        <color rgb="FFFF0000"/>
      </left>
      <right style="thick">
        <color rgb="FFFF0D01"/>
      </right>
      <top/>
      <bottom style="dotted">
        <color rgb="FFFF0D01"/>
      </bottom>
      <diagonal/>
    </border>
    <border>
      <left style="thick">
        <color rgb="FFFF0000"/>
      </left>
      <right style="thick">
        <color rgb="FFFF0D0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0" fillId="0" borderId="0" xfId="0" applyFont="1" applyProtection="1"/>
    <xf numFmtId="0" fontId="4" fillId="0" borderId="0" xfId="0" applyFont="1" applyProtection="1"/>
    <xf numFmtId="0" fontId="5" fillId="0" borderId="0" xfId="0" applyFont="1" applyAlignment="1" applyProtection="1"/>
    <xf numFmtId="0" fontId="0" fillId="0" borderId="0" xfId="0" applyFont="1" applyAlignment="1" applyProtection="1"/>
    <xf numFmtId="0" fontId="0" fillId="0" borderId="0" xfId="0" applyAlignment="1" applyProtection="1">
      <alignment horizontal="left" vertical="center"/>
    </xf>
    <xf numFmtId="0" fontId="6" fillId="0" borderId="0" xfId="0" applyFont="1" applyProtection="1"/>
    <xf numFmtId="0" fontId="0" fillId="2" borderId="0" xfId="0" applyFill="1" applyProtection="1"/>
    <xf numFmtId="0" fontId="0" fillId="2" borderId="0" xfId="0" applyFont="1" applyFill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164" fontId="0" fillId="0" borderId="2" xfId="0" applyNumberFormat="1" applyFont="1" applyBorder="1" applyProtection="1"/>
    <xf numFmtId="164" fontId="6" fillId="0" borderId="4" xfId="0" applyNumberFormat="1" applyFont="1" applyBorder="1" applyAlignment="1" applyProtection="1">
      <alignment vertical="center"/>
    </xf>
    <xf numFmtId="0" fontId="1" fillId="2" borderId="0" xfId="0" applyFont="1" applyFill="1" applyProtection="1"/>
    <xf numFmtId="0" fontId="0" fillId="2" borderId="0" xfId="0" applyFill="1" applyAlignment="1" applyProtection="1">
      <alignment horizontal="centerContinuous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/>
    <xf numFmtId="0" fontId="2" fillId="0" borderId="0" xfId="1" applyAlignment="1" applyProtection="1"/>
    <xf numFmtId="0" fontId="0" fillId="0" borderId="0" xfId="0" applyAlignment="1" applyProtection="1">
      <protection locked="0"/>
    </xf>
    <xf numFmtId="0" fontId="9" fillId="0" borderId="0" xfId="1" applyFont="1" applyAlignment="1" applyProtection="1">
      <protection locked="0"/>
    </xf>
    <xf numFmtId="0" fontId="13" fillId="2" borderId="0" xfId="0" applyFont="1" applyFill="1" applyAlignment="1" applyProtection="1">
      <alignment horizontal="centerContinuous" vertical="center"/>
    </xf>
    <xf numFmtId="0" fontId="0" fillId="2" borderId="0" xfId="0" applyFont="1" applyFill="1" applyAlignment="1" applyProtection="1">
      <alignment horizontal="centerContinuous" vertical="center"/>
    </xf>
    <xf numFmtId="0" fontId="8" fillId="0" borderId="0" xfId="0" applyFont="1" applyProtection="1"/>
    <xf numFmtId="0" fontId="8" fillId="0" borderId="1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left" vertical="center"/>
      <protection locked="0"/>
    </xf>
    <xf numFmtId="164" fontId="0" fillId="0" borderId="11" xfId="0" applyNumberFormat="1" applyFont="1" applyBorder="1" applyProtection="1"/>
    <xf numFmtId="0" fontId="7" fillId="0" borderId="0" xfId="1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3" borderId="13" xfId="0" applyFont="1" applyFill="1" applyBorder="1" applyAlignment="1" applyProtection="1">
      <alignment horizontal="center" vertical="center"/>
      <protection locked="0"/>
    </xf>
    <xf numFmtId="164" fontId="0" fillId="0" borderId="13" xfId="0" applyNumberFormat="1" applyFont="1" applyBorder="1" applyProtection="1"/>
    <xf numFmtId="0" fontId="0" fillId="0" borderId="14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17" fillId="0" borderId="14" xfId="1" applyFont="1" applyBorder="1" applyAlignment="1" applyProtection="1">
      <alignment horizontal="left" vertical="center"/>
      <protection locked="0"/>
    </xf>
    <xf numFmtId="0" fontId="0" fillId="3" borderId="14" xfId="0" applyFont="1" applyFill="1" applyBorder="1" applyAlignment="1" applyProtection="1">
      <alignment horizontal="center" vertical="center"/>
      <protection locked="0"/>
    </xf>
    <xf numFmtId="164" fontId="0" fillId="0" borderId="14" xfId="0" applyNumberFormat="1" applyFont="1" applyBorder="1" applyProtection="1"/>
    <xf numFmtId="0" fontId="7" fillId="0" borderId="15" xfId="1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164" fontId="0" fillId="0" borderId="16" xfId="0" applyNumberFormat="1" applyFont="1" applyBorder="1" applyProtection="1"/>
    <xf numFmtId="0" fontId="14" fillId="0" borderId="17" xfId="1" applyFont="1" applyBorder="1" applyAlignment="1" applyProtection="1">
      <alignment horizontal="left" vertical="center"/>
      <protection locked="0"/>
    </xf>
    <xf numFmtId="0" fontId="18" fillId="0" borderId="18" xfId="1" applyFont="1" applyBorder="1" applyAlignment="1" applyProtection="1">
      <alignment horizontal="left" vertical="center"/>
      <protection locked="0"/>
    </xf>
    <xf numFmtId="0" fontId="7" fillId="0" borderId="19" xfId="1" applyFont="1" applyBorder="1" applyAlignment="1" applyProtection="1">
      <alignment horizontal="center" vertical="center"/>
    </xf>
    <xf numFmtId="0" fontId="0" fillId="3" borderId="16" xfId="0" applyFont="1" applyFill="1" applyBorder="1" applyAlignment="1" applyProtection="1">
      <alignment horizontal="center" vertical="center"/>
      <protection locked="0"/>
    </xf>
    <xf numFmtId="0" fontId="0" fillId="3" borderId="20" xfId="0" applyFont="1" applyFill="1" applyBorder="1" applyAlignment="1" applyProtection="1">
      <alignment horizontal="center" vertical="center"/>
      <protection locked="0"/>
    </xf>
    <xf numFmtId="0" fontId="0" fillId="3" borderId="21" xfId="0" applyFont="1" applyFill="1" applyBorder="1" applyAlignment="1" applyProtection="1">
      <alignment horizontal="center" vertical="center"/>
      <protection locked="0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0" fontId="18" fillId="0" borderId="5" xfId="1" applyFont="1" applyBorder="1" applyAlignment="1" applyProtection="1">
      <alignment horizontal="left" vertical="center"/>
      <protection locked="0"/>
    </xf>
    <xf numFmtId="0" fontId="0" fillId="0" borderId="0" xfId="0" applyAlignment="1" applyProtection="1"/>
    <xf numFmtId="0" fontId="3" fillId="0" borderId="6" xfId="0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3" borderId="0" xfId="0" applyFont="1" applyFill="1" applyAlignment="1" applyProtection="1">
      <protection locked="0"/>
    </xf>
    <xf numFmtId="0" fontId="0" fillId="3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10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 shrinkToFit="1"/>
    </xf>
    <xf numFmtId="0" fontId="11" fillId="0" borderId="9" xfId="0" applyFont="1" applyBorder="1" applyAlignment="1" applyProtection="1">
      <alignment horizontal="center" vertical="center" shrinkToFit="1"/>
    </xf>
    <xf numFmtId="0" fontId="11" fillId="0" borderId="10" xfId="0" applyFont="1" applyBorder="1" applyAlignment="1" applyProtection="1">
      <alignment horizontal="center" vertical="center" shrinkToFit="1"/>
    </xf>
    <xf numFmtId="0" fontId="2" fillId="0" borderId="0" xfId="1" applyAlignment="1" applyProtection="1">
      <protection locked="0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tiff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2020</xdr:rowOff>
    </xdr:from>
    <xdr:to>
      <xdr:col>11</xdr:col>
      <xdr:colOff>95250</xdr:colOff>
      <xdr:row>1</xdr:row>
      <xdr:rowOff>7504</xdr:rowOff>
    </xdr:to>
    <xdr:pic>
      <xdr:nvPicPr>
        <xdr:cNvPr id="1152" name="Image 2">
          <a:extLst>
            <a:ext uri="{FF2B5EF4-FFF2-40B4-BE49-F238E27FC236}">
              <a16:creationId xmlns="" xmlns:a16="http://schemas.microsoft.com/office/drawing/2014/main" id="{00000000-0008-0000-00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5" y="2020"/>
          <a:ext cx="6981825" cy="777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19</xdr:row>
      <xdr:rowOff>76200</xdr:rowOff>
    </xdr:from>
    <xdr:to>
      <xdr:col>2</xdr:col>
      <xdr:colOff>704850</xdr:colOff>
      <xdr:row>19</xdr:row>
      <xdr:rowOff>140988</xdr:rowOff>
    </xdr:to>
    <xdr:pic>
      <xdr:nvPicPr>
        <xdr:cNvPr id="1156" name="Image 8">
          <a:extLst>
            <a:ext uri="{FF2B5EF4-FFF2-40B4-BE49-F238E27FC236}">
              <a16:creationId xmlns="" xmlns:a16="http://schemas.microsoft.com/office/drawing/2014/main" id="{00000000-0008-0000-00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019675"/>
          <a:ext cx="685800" cy="6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25</xdr:row>
      <xdr:rowOff>55935</xdr:rowOff>
    </xdr:from>
    <xdr:to>
      <xdr:col>2</xdr:col>
      <xdr:colOff>704850</xdr:colOff>
      <xdr:row>25</xdr:row>
      <xdr:rowOff>120723</xdr:rowOff>
    </xdr:to>
    <xdr:pic>
      <xdr:nvPicPr>
        <xdr:cNvPr id="1157" name="Image 8">
          <a:extLst>
            <a:ext uri="{FF2B5EF4-FFF2-40B4-BE49-F238E27FC236}">
              <a16:creationId xmlns="" xmlns:a16="http://schemas.microsoft.com/office/drawing/2014/main" id="{00000000-0008-0000-00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199435"/>
          <a:ext cx="685800" cy="6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381000</xdr:colOff>
      <xdr:row>2</xdr:row>
      <xdr:rowOff>85725</xdr:rowOff>
    </xdr:from>
    <xdr:to>
      <xdr:col>10</xdr:col>
      <xdr:colOff>533400</xdr:colOff>
      <xdr:row>7</xdr:row>
      <xdr:rowOff>37505</xdr:rowOff>
    </xdr:to>
    <xdr:pic>
      <xdr:nvPicPr>
        <xdr:cNvPr id="11" name="Image 10" descr="ultra4-log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14875" y="1047750"/>
          <a:ext cx="2019300" cy="104715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10</xdr:row>
      <xdr:rowOff>0</xdr:rowOff>
    </xdr:from>
    <xdr:to>
      <xdr:col>10</xdr:col>
      <xdr:colOff>609600</xdr:colOff>
      <xdr:row>14</xdr:row>
      <xdr:rowOff>62811</xdr:rowOff>
    </xdr:to>
    <xdr:pic>
      <xdr:nvPicPr>
        <xdr:cNvPr id="12" name="Image 11" descr="offre SSV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8600" y="2628900"/>
          <a:ext cx="6581775" cy="824811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39</xdr:row>
      <xdr:rowOff>28575</xdr:rowOff>
    </xdr:from>
    <xdr:to>
      <xdr:col>11</xdr:col>
      <xdr:colOff>66675</xdr:colOff>
      <xdr:row>45</xdr:row>
      <xdr:rowOff>188918</xdr:rowOff>
    </xdr:to>
    <xdr:pic>
      <xdr:nvPicPr>
        <xdr:cNvPr id="13" name="Image 12" descr="bandeau_bottom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52400" y="8905875"/>
          <a:ext cx="6848475" cy="1303343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22</xdr:row>
      <xdr:rowOff>57150</xdr:rowOff>
    </xdr:from>
    <xdr:to>
      <xdr:col>2</xdr:col>
      <xdr:colOff>685800</xdr:colOff>
      <xdr:row>22</xdr:row>
      <xdr:rowOff>121938</xdr:rowOff>
    </xdr:to>
    <xdr:pic>
      <xdr:nvPicPr>
        <xdr:cNvPr id="14" name="Image 8">
          <a:extLst>
            <a:ext uri="{FF2B5EF4-FFF2-40B4-BE49-F238E27FC236}">
              <a16:creationId xmlns="" xmlns:a16="http://schemas.microsoft.com/office/drawing/2014/main" id="{00000000-0008-0000-00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391150"/>
          <a:ext cx="685800" cy="6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.xml"/><Relationship Id="rId3" Type="http://schemas.openxmlformats.org/officeDocument/2006/relationships/hyperlink" Target="https://motorsport.hug-s.com/fr/rallye-raid-et-baja/158-158-40-1250-r-17-kr3-soft.html" TargetMode="External"/><Relationship Id="rId12" Type="http://schemas.openxmlformats.org/officeDocument/2006/relationships/ctrlProp" Target="../ctrlProps/ctrlProp2.xml"/><Relationship Id="rId2" Type="http://schemas.openxmlformats.org/officeDocument/2006/relationships/hyperlink" Target="https://motorsport.hug-s.com/module/eb_homefacetedsearch/search?order=product.price.asc&amp;q=Sculpture-KRAWLER" TargetMode="External"/><Relationship Id="rId1" Type="http://schemas.openxmlformats.org/officeDocument/2006/relationships/hyperlink" Target="https://motorsport.hug-s.com/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motorsport.hug-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42"/>
  <sheetViews>
    <sheetView showGridLines="0" tabSelected="1" view="pageLayout" zoomScaleNormal="100" workbookViewId="0">
      <selection activeCell="D3" sqref="D3:F3"/>
    </sheetView>
  </sheetViews>
  <sheetFormatPr baseColWidth="10" defaultRowHeight="15"/>
  <cols>
    <col min="1" max="1" width="2" style="1" customWidth="1"/>
    <col min="2" max="2" width="4.85546875" style="1" customWidth="1"/>
    <col min="3" max="3" width="10" style="1" customWidth="1"/>
    <col min="4" max="4" width="10.7109375" style="1" customWidth="1"/>
    <col min="5" max="5" width="18.7109375" style="1" customWidth="1"/>
    <col min="6" max="6" width="8.42578125" style="1" customWidth="1"/>
    <col min="7" max="7" width="5.7109375" style="1" customWidth="1"/>
    <col min="8" max="8" width="8" style="1" customWidth="1"/>
    <col min="9" max="9" width="7.85546875" style="1" customWidth="1"/>
    <col min="10" max="11" width="10.28515625" style="1" customWidth="1"/>
    <col min="12" max="12" width="2" style="1" customWidth="1"/>
    <col min="13" max="16384" width="11.42578125" style="1"/>
  </cols>
  <sheetData>
    <row r="1" spans="1:12" ht="60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3" spans="1:12" ht="26.25">
      <c r="B3" s="31" t="s">
        <v>17</v>
      </c>
      <c r="C3" s="3"/>
      <c r="D3" s="62"/>
      <c r="E3" s="63"/>
      <c r="F3" s="63"/>
      <c r="G3" s="3"/>
      <c r="H3" s="4"/>
      <c r="I3" s="5"/>
      <c r="J3" s="6"/>
      <c r="K3" s="6"/>
    </row>
    <row r="4" spans="1:12">
      <c r="B4" s="2" t="s">
        <v>0</v>
      </c>
      <c r="C4" s="3"/>
      <c r="D4" s="62"/>
      <c r="E4" s="64"/>
      <c r="F4" s="64"/>
      <c r="G4" s="3"/>
      <c r="H4" s="65"/>
      <c r="I4" s="65"/>
      <c r="J4" s="65"/>
      <c r="K4" s="65"/>
      <c r="L4" s="65"/>
    </row>
    <row r="5" spans="1:12">
      <c r="B5" s="2" t="s">
        <v>1</v>
      </c>
      <c r="C5" s="3"/>
      <c r="D5" s="62"/>
      <c r="E5" s="63"/>
      <c r="F5" s="63"/>
      <c r="G5" s="3"/>
      <c r="H5" s="65"/>
      <c r="I5" s="65"/>
      <c r="J5" s="65"/>
      <c r="K5" s="65"/>
      <c r="L5" s="65"/>
    </row>
    <row r="6" spans="1:12">
      <c r="B6" s="2" t="s">
        <v>2</v>
      </c>
      <c r="C6" s="3"/>
      <c r="D6" s="62"/>
      <c r="E6" s="63"/>
      <c r="F6" s="63"/>
      <c r="G6" s="3"/>
      <c r="H6" s="65"/>
      <c r="I6" s="65"/>
      <c r="J6" s="65"/>
      <c r="K6" s="65"/>
      <c r="L6" s="65"/>
    </row>
    <row r="7" spans="1:12"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>
      <c r="B8" s="21" t="s">
        <v>18</v>
      </c>
      <c r="C8" s="3"/>
      <c r="D8" s="3"/>
      <c r="E8" s="3"/>
      <c r="F8" s="3"/>
      <c r="G8" s="3"/>
      <c r="H8" s="3"/>
      <c r="I8" s="3"/>
      <c r="J8" s="3"/>
      <c r="K8" s="3"/>
    </row>
    <row r="9" spans="1:12">
      <c r="B9" s="8"/>
      <c r="C9" s="3"/>
      <c r="D9" s="3"/>
      <c r="E9" s="3"/>
      <c r="F9" s="3"/>
      <c r="G9" s="3"/>
      <c r="H9" s="3"/>
      <c r="I9" s="3"/>
      <c r="J9" s="3"/>
      <c r="K9" s="3"/>
    </row>
    <row r="10" spans="1:12">
      <c r="B10" s="8"/>
      <c r="C10" s="3"/>
      <c r="D10" s="3"/>
      <c r="E10" s="3"/>
      <c r="F10" s="3"/>
      <c r="G10" s="3"/>
      <c r="H10" s="3"/>
      <c r="I10" s="3"/>
      <c r="J10" s="3"/>
      <c r="K10" s="3"/>
    </row>
    <row r="11" spans="1:1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2"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2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2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2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2">
      <c r="B16" s="3"/>
      <c r="C16" s="1" t="s">
        <v>24</v>
      </c>
      <c r="D16" s="3"/>
      <c r="E16" s="3"/>
      <c r="F16" s="3"/>
      <c r="G16" s="3"/>
      <c r="H16" s="3"/>
      <c r="I16" s="3"/>
      <c r="J16" s="3"/>
      <c r="K16" s="3"/>
    </row>
    <row r="17" spans="1:12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2" ht="15.75" thickBot="1">
      <c r="A18" s="9"/>
      <c r="B18" s="10"/>
      <c r="C18" s="29"/>
      <c r="D18" s="30"/>
      <c r="E18" s="30"/>
      <c r="F18" s="30"/>
      <c r="G18" s="30"/>
      <c r="H18" s="30"/>
      <c r="I18" s="30"/>
      <c r="J18" s="30"/>
      <c r="K18" s="30"/>
      <c r="L18" s="9"/>
    </row>
    <row r="19" spans="1:12" ht="61.5" thickTop="1" thickBot="1">
      <c r="A19" s="9"/>
      <c r="B19" s="10"/>
      <c r="C19" s="11" t="s">
        <v>6</v>
      </c>
      <c r="D19" s="11" t="s">
        <v>3</v>
      </c>
      <c r="E19" s="60" t="s">
        <v>19</v>
      </c>
      <c r="F19" s="61"/>
      <c r="G19" s="11" t="s">
        <v>4</v>
      </c>
      <c r="H19" s="32" t="s">
        <v>20</v>
      </c>
      <c r="I19" s="12" t="s">
        <v>21</v>
      </c>
      <c r="J19" s="12" t="s">
        <v>5</v>
      </c>
      <c r="K19" s="12" t="s">
        <v>9</v>
      </c>
      <c r="L19" s="9"/>
    </row>
    <row r="20" spans="1:12" ht="15.75" thickTop="1">
      <c r="A20" s="9"/>
      <c r="B20" s="68" t="s">
        <v>11</v>
      </c>
      <c r="C20" s="38"/>
      <c r="D20" s="39" t="s">
        <v>14</v>
      </c>
      <c r="E20" s="52" t="s">
        <v>15</v>
      </c>
      <c r="F20" s="53"/>
      <c r="G20" s="40"/>
      <c r="H20" s="41"/>
      <c r="I20" s="41"/>
      <c r="J20" s="41"/>
      <c r="K20" s="41"/>
      <c r="L20" s="9"/>
    </row>
    <row r="21" spans="1:12">
      <c r="A21" s="9"/>
      <c r="B21" s="69"/>
      <c r="C21" s="48"/>
      <c r="D21" s="49"/>
      <c r="E21" s="51" t="s">
        <v>22</v>
      </c>
      <c r="F21" s="37"/>
      <c r="G21" s="54"/>
      <c r="H21" s="50"/>
      <c r="I21" s="50"/>
      <c r="J21" s="50"/>
      <c r="K21" s="50"/>
      <c r="L21" s="9"/>
    </row>
    <row r="22" spans="1:12">
      <c r="A22" s="9"/>
      <c r="B22" s="69"/>
      <c r="C22" s="42"/>
      <c r="D22" s="43"/>
      <c r="E22" s="44" t="s">
        <v>25</v>
      </c>
      <c r="F22" s="47"/>
      <c r="G22" s="45"/>
      <c r="H22" s="46"/>
      <c r="I22" s="46"/>
      <c r="J22" s="46"/>
      <c r="K22" s="46"/>
      <c r="L22" s="9"/>
    </row>
    <row r="23" spans="1:12">
      <c r="A23" s="9"/>
      <c r="B23" s="69"/>
      <c r="C23" s="33"/>
      <c r="D23" s="34" t="s">
        <v>13</v>
      </c>
      <c r="E23" s="35" t="s">
        <v>15</v>
      </c>
      <c r="F23" s="37"/>
      <c r="G23" s="55"/>
      <c r="H23" s="36"/>
      <c r="I23" s="36"/>
      <c r="J23" s="36"/>
      <c r="K23" s="36"/>
      <c r="L23" s="9"/>
    </row>
    <row r="24" spans="1:12">
      <c r="A24" s="9"/>
      <c r="B24" s="69"/>
      <c r="C24" s="33"/>
      <c r="D24" s="34"/>
      <c r="E24" s="51" t="s">
        <v>22</v>
      </c>
      <c r="F24" s="37"/>
      <c r="G24" s="57"/>
      <c r="H24" s="36"/>
      <c r="I24" s="36"/>
      <c r="J24" s="36"/>
      <c r="K24" s="36"/>
      <c r="L24" s="9"/>
    </row>
    <row r="25" spans="1:12">
      <c r="A25" s="9"/>
      <c r="B25" s="69"/>
      <c r="C25" s="33"/>
      <c r="D25" s="34"/>
      <c r="E25" s="44" t="s">
        <v>25</v>
      </c>
      <c r="F25" s="37"/>
      <c r="G25" s="56"/>
      <c r="H25" s="36"/>
      <c r="I25" s="36"/>
      <c r="J25" s="36"/>
      <c r="K25" s="36"/>
      <c r="L25" s="9"/>
    </row>
    <row r="26" spans="1:12" ht="15.75" thickBot="1">
      <c r="A26" s="9"/>
      <c r="B26" s="70"/>
      <c r="C26" s="13"/>
      <c r="D26" s="23" t="s">
        <v>12</v>
      </c>
      <c r="E26" s="58" t="s">
        <v>16</v>
      </c>
      <c r="F26" s="14"/>
      <c r="G26" s="22"/>
      <c r="H26" s="15">
        <f>ROUND(I26/1.2,2)</f>
        <v>540</v>
      </c>
      <c r="I26" s="15">
        <v>648</v>
      </c>
      <c r="J26" s="15">
        <f>G26*H26</f>
        <v>0</v>
      </c>
      <c r="K26" s="15">
        <f>G26*I26</f>
        <v>0</v>
      </c>
      <c r="L26" s="9"/>
    </row>
    <row r="27" spans="1:12" ht="22.5" thickTop="1" thickBot="1">
      <c r="A27" s="9"/>
      <c r="B27" s="9"/>
      <c r="C27" s="71" t="s">
        <v>7</v>
      </c>
      <c r="D27" s="72"/>
      <c r="E27" s="72"/>
      <c r="F27" s="72"/>
      <c r="G27" s="72"/>
      <c r="H27" s="72"/>
      <c r="I27" s="73"/>
      <c r="J27" s="16">
        <f>SUM(J20:J26)</f>
        <v>0</v>
      </c>
      <c r="K27" s="16">
        <f>SUM(K20:K26)</f>
        <v>0</v>
      </c>
      <c r="L27" s="9"/>
    </row>
    <row r="28" spans="1:12" ht="15.75" thickTop="1">
      <c r="A28" s="9"/>
      <c r="B28" s="9"/>
      <c r="C28" s="9"/>
      <c r="D28" s="17" t="s">
        <v>8</v>
      </c>
      <c r="E28" s="18"/>
      <c r="F28" s="18"/>
      <c r="G28" s="18"/>
      <c r="H28" s="18"/>
      <c r="I28" s="18"/>
      <c r="J28" s="18"/>
      <c r="K28" s="18"/>
      <c r="L28" s="9"/>
    </row>
    <row r="29" spans="1:12" ht="15" customHeight="1"/>
    <row r="30" spans="1:12" ht="15" customHeight="1"/>
    <row r="31" spans="1:12" ht="15" customHeight="1"/>
    <row r="32" spans="1:12" ht="15" customHeight="1"/>
    <row r="33" spans="1:12" ht="15" customHeight="1">
      <c r="B33" s="66"/>
      <c r="C33" s="66"/>
      <c r="D33" s="66"/>
      <c r="E33" s="66"/>
      <c r="F33" s="66"/>
      <c r="G33" s="66"/>
      <c r="H33" s="66"/>
      <c r="I33" s="66"/>
      <c r="J33" s="67"/>
      <c r="K33" s="67"/>
      <c r="L33" s="19"/>
    </row>
    <row r="34" spans="1:12" ht="15" customHeight="1">
      <c r="B34" s="66"/>
      <c r="C34" s="66"/>
      <c r="D34" s="66"/>
      <c r="E34" s="66"/>
      <c r="F34" s="66"/>
      <c r="G34" s="66"/>
      <c r="H34" s="66"/>
      <c r="I34" s="66"/>
      <c r="J34" s="67"/>
      <c r="K34" s="67"/>
      <c r="L34" s="19"/>
    </row>
    <row r="35" spans="1:12" ht="15" customHeight="1">
      <c r="B35" s="7"/>
      <c r="C35" s="7"/>
      <c r="D35" s="20"/>
      <c r="E35" s="28"/>
      <c r="F35" s="27"/>
      <c r="G35" s="27"/>
      <c r="H35" s="19"/>
      <c r="I35" s="24"/>
      <c r="J35" s="24"/>
      <c r="K35" s="24"/>
      <c r="L35" s="24"/>
    </row>
    <row r="36" spans="1:12" ht="15" customHeight="1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>
      <c r="B37" s="1" t="s">
        <v>23</v>
      </c>
      <c r="I37" s="74" t="s">
        <v>10</v>
      </c>
      <c r="J37" s="74"/>
      <c r="K37" s="74"/>
    </row>
    <row r="38" spans="1:12">
      <c r="I38" s="26"/>
      <c r="J38" s="25"/>
      <c r="K38" s="25"/>
    </row>
    <row r="39" spans="1:12">
      <c r="I39" s="26"/>
      <c r="J39" s="25"/>
      <c r="K39" s="25"/>
    </row>
    <row r="40" spans="1:12">
      <c r="I40" s="26"/>
      <c r="J40" s="25"/>
      <c r="K40" s="25"/>
    </row>
    <row r="41" spans="1:12">
      <c r="I41" s="26"/>
      <c r="J41" s="25"/>
      <c r="K41" s="25"/>
    </row>
    <row r="42" spans="1:12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</row>
  </sheetData>
  <sheetProtection password="812E" sheet="1" objects="1" scenarios="1" selectLockedCells="1"/>
  <protectedRanges>
    <protectedRange sqref="D35 B37:F65538 D36:F36 B1:B7 C1:C10 B9:B36 C12:C36 H1:L65538 D1:F34" name="Plage1"/>
  </protectedRanges>
  <mergeCells count="13">
    <mergeCell ref="A1:L1"/>
    <mergeCell ref="A42:L42"/>
    <mergeCell ref="E19:F19"/>
    <mergeCell ref="D3:F3"/>
    <mergeCell ref="D4:F4"/>
    <mergeCell ref="D5:F5"/>
    <mergeCell ref="D6:F6"/>
    <mergeCell ref="H4:L6"/>
    <mergeCell ref="B33:K34"/>
    <mergeCell ref="B20:B26"/>
    <mergeCell ref="C27:I27"/>
    <mergeCell ref="I37:K37"/>
    <mergeCell ref="B11:K12"/>
  </mergeCells>
  <hyperlinks>
    <hyperlink ref="I37" r:id="rId1" display="www.motosport.hug-s.com"/>
    <hyperlink ref="E20" r:id="rId2"/>
    <hyperlink ref="E26" r:id="rId3" location="/216-fournisseur-hugs"/>
    <hyperlink ref="I37:K37" r:id="rId4" display="www.motorsport.hug-s.com"/>
  </hyperlinks>
  <pageMargins left="0.19685039370078741" right="0.19685039370078741" top="0.19685039370078741" bottom="0.19685039370078741" header="7.874015748031496E-2" footer="7.874015748031496E-2"/>
  <pageSetup paperSize="9" orientation="portrait" horizontalDpi="4294967293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SSV</vt:lpstr>
      <vt:lpstr>Mail</vt:lpstr>
      <vt:lpstr>Name</vt:lpstr>
      <vt:lpstr>QTA</vt:lpstr>
      <vt:lpstr>QTB</vt:lpstr>
      <vt:lpstr>Team</vt:lpstr>
      <vt:lpstr>Tel</vt:lpstr>
      <vt:lpstr>SSV!Zone_d_impression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HUG-S</dc:creator>
  <cp:lastModifiedBy>Utilisateur</cp:lastModifiedBy>
  <cp:lastPrinted>2019-07-17T21:22:22Z</cp:lastPrinted>
  <dcterms:created xsi:type="dcterms:W3CDTF">2019-07-17T13:55:57Z</dcterms:created>
  <dcterms:modified xsi:type="dcterms:W3CDTF">2020-01-14T09:17:16Z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_Mail">
    <vt:lpwstr/>
  </property>
  <property fmtid="{D5CDD505-2E9C-101B-9397-08002B2CF9AE}" pid="3" name="PROP_Name">
    <vt:lpwstr/>
  </property>
  <property fmtid="{D5CDD505-2E9C-101B-9397-08002B2CF9AE}" pid="4" name="PROP_QTA">
    <vt:lpwstr/>
  </property>
  <property fmtid="{D5CDD505-2E9C-101B-9397-08002B2CF9AE}" pid="5" name="PROP_QTB">
    <vt:lpwstr/>
  </property>
  <property fmtid="{D5CDD505-2E9C-101B-9397-08002B2CF9AE}" pid="6" name="PROP_QTC">
    <vt:lpwstr/>
  </property>
  <property fmtid="{D5CDD505-2E9C-101B-9397-08002B2CF9AE}" pid="7" name="PROP_QTD">
    <vt:lpwstr/>
  </property>
  <property fmtid="{D5CDD505-2E9C-101B-9397-08002B2CF9AE}" pid="8" name="PROP_QTEE">
    <vt:lpwstr/>
  </property>
  <property fmtid="{D5CDD505-2E9C-101B-9397-08002B2CF9AE}" pid="9" name="PROP_QTF">
    <vt:lpwstr/>
  </property>
  <property fmtid="{D5CDD505-2E9C-101B-9397-08002B2CF9AE}" pid="10" name="PROP_QTG">
    <vt:lpwstr/>
  </property>
  <property fmtid="{D5CDD505-2E9C-101B-9397-08002B2CF9AE}" pid="11" name="PROP_QTH">
    <vt:lpwstr/>
  </property>
  <property fmtid="{D5CDD505-2E9C-101B-9397-08002B2CF9AE}" pid="12" name="PROP_QTI">
    <vt:lpwstr/>
  </property>
  <property fmtid="{D5CDD505-2E9C-101B-9397-08002B2CF9AE}" pid="13" name="PROP_QTJ">
    <vt:lpwstr/>
  </property>
  <property fmtid="{D5CDD505-2E9C-101B-9397-08002B2CF9AE}" pid="14" name="PROP_QTK">
    <vt:lpwstr/>
  </property>
  <property fmtid="{D5CDD505-2E9C-101B-9397-08002B2CF9AE}" pid="15" name="PROP_QTL">
    <vt:lpwstr/>
  </property>
  <property fmtid="{D5CDD505-2E9C-101B-9397-08002B2CF9AE}" pid="16" name="PROP_Team">
    <vt:lpwstr/>
  </property>
  <property fmtid="{D5CDD505-2E9C-101B-9397-08002B2CF9AE}" pid="17" name="PROP_Tel">
    <vt:lpwstr/>
  </property>
</Properties>
</file>